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湖北省节能协会\发文\2026年发文\省节能技术推广[2026]10 号 关于组织验证组开展《工业企业零碳工厂梯级评价规范》评分验证工作的通知20260601\"/>
    </mc:Choice>
  </mc:AlternateContent>
  <xr:revisionPtr revIDLastSave="0" documentId="13_ncr:1_{6F642F18-E56A-4E77-8A13-5D8AB5D61EA5}" xr6:coauthVersionLast="47" xr6:coauthVersionMax="47" xr10:uidLastSave="{00000000-0000-0000-0000-000000000000}"/>
  <bookViews>
    <workbookView xWindow="-108" yWindow="-108" windowWidth="23256" windowHeight="12576" xr2:uid="{00000000-000D-0000-FFFF-FFFF00000000}"/>
  </bookViews>
  <sheets>
    <sheet name="附录a-成熟度" sheetId="9" r:id="rId1"/>
    <sheet name="附录b-引领级" sheetId="12" r:id="rId2"/>
    <sheet name="附录c-示范级" sheetId="11" r:id="rId3"/>
    <sheet name="附录d-基础级" sheetId="10" r:id="rId4"/>
    <sheet name="附录A" sheetId="5" state="hidden" r:id="rId5"/>
  </sheets>
  <definedNames>
    <definedName name="_Hlk230863264" localSheetId="1">'附录b-引领级'!$E$2</definedName>
  </definedNames>
  <calcPr calcId="191029"/>
</workbook>
</file>

<file path=xl/calcChain.xml><?xml version="1.0" encoding="utf-8"?>
<calcChain xmlns="http://schemas.openxmlformats.org/spreadsheetml/2006/main">
  <c r="H14" i="12" l="1"/>
  <c r="H14" i="11"/>
  <c r="H14" i="10"/>
</calcChain>
</file>

<file path=xl/sharedStrings.xml><?xml version="1.0" encoding="utf-8"?>
<sst xmlns="http://schemas.openxmlformats.org/spreadsheetml/2006/main" count="246" uniqueCount="112">
  <si>
    <t>评价等级</t>
  </si>
  <si>
    <t>基本准入条件</t>
  </si>
  <si>
    <t>等级阈值</t>
  </si>
  <si>
    <t>评价指标</t>
  </si>
  <si>
    <t>引领级</t>
  </si>
  <si>
    <t>工厂已获得国家级绿色工厂</t>
  </si>
  <si>
    <t>【60-100】</t>
  </si>
  <si>
    <t>详见附件a</t>
  </si>
  <si>
    <t>示范级</t>
  </si>
  <si>
    <t>工厂已获得省级及以上绿色工厂</t>
  </si>
  <si>
    <t>基础级</t>
  </si>
  <si>
    <t>暂不设置</t>
  </si>
  <si>
    <t>序号</t>
  </si>
  <si>
    <t>一级指标</t>
  </si>
  <si>
    <t>二级指标</t>
  </si>
  <si>
    <t>评价要求</t>
  </si>
  <si>
    <t>打分细则</t>
  </si>
  <si>
    <t>评分分数</t>
  </si>
  <si>
    <t>权重</t>
  </si>
  <si>
    <t>基础设施</t>
  </si>
  <si>
    <t>能碳管理系统</t>
  </si>
  <si>
    <t>工厂建立能源信息化管理系统，实时采集重点用能单位、主要次级用能单位、主要用能设备的能源数据，并自动进行统计分析、能效分析、用能预警。</t>
  </si>
  <si>
    <t>设备设施</t>
  </si>
  <si>
    <t>专用设备的实际运行效率或主要运行参数应符合经济运行的要求</t>
  </si>
  <si>
    <t>专用设备需符合《重点用能产品设备能效先进水平、节能水平和准入水平（2024年版）》先进水平得10分；节能水平得6分；有淘汰设备得0分。</t>
  </si>
  <si>
    <t>计量器具</t>
  </si>
  <si>
    <t>应依据GB 17167、GB/T 24789等要求配备、使用和管理能源、水以及其他资源的计量器具和装置；能源及资源使用的类型不同时，进行分类计量。</t>
  </si>
  <si>
    <t>计量器具齐全，符合规范并实现二级计量，提供二级计量设备清单的得5分；达到一级计量并提供一级计量设备校准报告得3分；其他情况得0分。</t>
  </si>
  <si>
    <t>能源利用</t>
  </si>
  <si>
    <t>可再生能源</t>
  </si>
  <si>
    <t>鼓励企业利用屋顶、屋面及其它条件，自行建设光伏发电、风力发电、太阳能集热、地源热泵、空气源热泵等可再生能源利用设施。</t>
  </si>
  <si>
    <t>上年度综合能耗小于5000吨标煤（等价值）的企业，上年度能源消费中25%来自厂界内可再生能源（包括太阳能、风能、生物质能、水能、地热能、海洋能等）得15分；大于等于5000吨标煤（等价值）小于10000吨标煤（等价值）的企业，20%来自可再生能源得满分；大于等于10000吨标煤（等价值）以上的企业，15%来自可再生能源得满分；其余按比例得分。</t>
  </si>
  <si>
    <t>微电网系统</t>
  </si>
  <si>
    <t>布局或参与具备可再生能源消纳、多能互补、智能调控等功能的微电网系统</t>
  </si>
  <si>
    <t>建成并正常运行，有项目运行报告、验收报告的得5分；有可研或规划报告的得3分；其他情况得0分。</t>
  </si>
  <si>
    <t>碳减排绩效</t>
  </si>
  <si>
    <t>碳减排实施</t>
  </si>
  <si>
    <t>工厂应基于温室气体核算结果建立并实施温室气体（二氧化碳）减排方案，确保实现零碳工厂建设、运营的方针和目标。</t>
  </si>
  <si>
    <t>有明确的减排目标（如年降碳5%）、路线图、责任分工、时间节点，方案需与核算结果挂钩，并提供报告得10分；其他情况不得分。</t>
  </si>
  <si>
    <t>自主减排能力</t>
  </si>
  <si>
    <t>按GB/T33760-2017《基于项目的温室气体减排量评估技术规范 通用要求》，进行核算</t>
  </si>
  <si>
    <t>按GB/T33760-2017《基于项目的温室气体减排量评估技术规范 通用要求》，进行核算，自主减排比例达到60%（含）以上得5分；其他情况得0分。</t>
  </si>
  <si>
    <t>碳抵消</t>
  </si>
  <si>
    <t>通过碳捕集、碳封存、建设厂界外新能源项目，购买绿证、绿电、碳配额、CCER减排量、碳普惠减排量等，对自主减碳后剩余排放量进行抵消，其中绿证、绿电抵扣上限不得超过剩余排放量的40%。抵消剩余排放量100%的得15分；其他情况得0分。</t>
  </si>
  <si>
    <t>零碳管理</t>
  </si>
  <si>
    <t>碳排放管理</t>
  </si>
  <si>
    <t>建立温室气体排放管理机构，指定专人负责工厂温室气体排放管理的制度建设和减碳工作推进；加强员工温室气体排放管理相关能力建设，定期组织相关的教育、培训。</t>
  </si>
  <si>
    <t>碳足迹</t>
  </si>
  <si>
    <t>按照GB/T 24067、国际或行业等标准化文件对产品开展碳足迹核算，必要时核算结果对外公布。根据碳足迹核算结果进行分析。</t>
  </si>
  <si>
    <t>至少完成1个主要产品的碳足迹核算，主要产品需提供产品产值等证明材料，至少有1个产品报告且经过第三方认证得5分；其他情况得0分。</t>
  </si>
  <si>
    <t>ESG</t>
  </si>
  <si>
    <t>应按照GB/T 36000、《企业可持续披露基本准则》、《上市公司可持续发展报告指引》等国家国际要求定期编制并发布ESG报告，完整披露环境维度履责情况。</t>
  </si>
  <si>
    <t>近三年有发布ESG报告，内容完整得5分；其他情况得0分。</t>
  </si>
  <si>
    <t>创新项</t>
  </si>
  <si>
    <t>节能改造</t>
  </si>
  <si>
    <t>企业开展节能降碳项目</t>
  </si>
  <si>
    <t>近三年内完成节能技改并通过验收，投资额500万以上加5分；近三年内完成节能技改并通过验收，投资额100-500万之间加3分；近三年内完成节能技改并通过验收，投资额100万以下加1分；其他情况加0分。</t>
  </si>
  <si>
    <t>上年度综合能耗小于5000吨标煤（等价值）的企业，上年度能源消费中20%来自厂界内可再生能源（包括太阳能、风能、生物质能、水能、地热能、海洋能等）得15分；大于等于5000吨标煤（等价值）小于10000吨标煤（等价值）的企业，15%来自可再生能源得满分；大于等于10000吨标煤（等价值）以上的企业，10%来自可再生能源得满分；其余按比例得分。</t>
  </si>
  <si>
    <t>按GB/T33760-2017《基于项目的温室气体减排量评估技术规范 通用要求》，进行核算，自主减排比例达到50%（含）以上得5分；其他情况得0分。</t>
  </si>
  <si>
    <t>通过碳捕集、碳封存、建设厂界外新能源项目，购买绿证、绿电、碳配额、CCER减排量、碳普惠减排量等，对自主减碳后剩余排放量进行抵消，其中绿证、绿电抵扣上限不得超过剩余排放量的50%。抵消剩余排放量100%的得15分；其他情况得0分。</t>
  </si>
  <si>
    <t>计量器具齐全，符合规范，并提供一级计量设备的校准报告得5分；计量器具齐全，未提供校准报告的的得3分；其他情况得0分。</t>
  </si>
  <si>
    <t>能源消耗强度</t>
  </si>
  <si>
    <t>涉及工业重点领域产品的，能效水平应达到行业标杆水平，其他领域能效水平应达到国家或当地能源消耗限额标准化文件的先进值。</t>
  </si>
  <si>
    <t>涉及工业重点领域产品的，达行业或国家强制性能源消耗限额2级水平及以上得10分，3级以上的得6分，低于3级不得分。
其他领域能效水平应达到行业能源消耗限额标准化文件的准入值的得10分，限定值以上的得6分，低于限定值不得分。</t>
  </si>
  <si>
    <t>上年度综合能耗小于5000吨标煤（等价值）的企业，上年度能源消费中15%来自厂界内可再生能源（包括太阳能、风能、生物质能、水能、地热能、海洋能等）得15分；大于等于5000吨标煤（等价值）小于10000吨标煤（等价值）的企业，10%来自可再生能源得满分；大于等于10000吨标煤（等价值）以上的企业，8%来自可再生能源得满分；其余按比例得分。</t>
  </si>
  <si>
    <t>温室气体（二氧化碳）量化</t>
  </si>
  <si>
    <t>工厂应按照国家或行业适用的标准规范，开展温室气体（二氧化碳）核算工作，并形成碳排放核算报告。</t>
  </si>
  <si>
    <t>按照国家或行业等标准完成年度碳核算，需提供核算报告、边界定义、排放因子来源等支撑材料，且有完整报告得5分；其他情况不得分。</t>
  </si>
  <si>
    <t>设立专门管理部门或岗位，配备专人专岗，同时具备职责说明书、人员任命文件，且年开展≥2次碳管理培训，有签到表、课件、考试记录得5分；其他情况得0分。</t>
  </si>
  <si>
    <t>至少完成1个主要产品的碳足迹核算，主要产品需提供产品产值等证明材料，至少有1个产品报告得5分；其他情况得0分。</t>
  </si>
  <si>
    <t>基本要求</t>
  </si>
  <si>
    <t>指标评价结果</t>
  </si>
  <si>
    <t>等级否决项</t>
  </si>
  <si>
    <t>附 录  A
（规范性）
工业企业零碳工厂梯级评价表中指标序号</t>
  </si>
  <si>
    <t>等级要求</t>
  </si>
  <si>
    <r>
      <rPr>
        <sz val="10.5"/>
        <color rgb="FF000000"/>
        <rFont val="宋体"/>
        <family val="3"/>
        <charset val="134"/>
        <scheme val="minor"/>
      </rPr>
      <t>引领级</t>
    </r>
    <r>
      <rPr>
        <strike/>
        <sz val="10.5"/>
        <color rgb="FFFF0000"/>
        <rFont val="宋体"/>
        <family val="3"/>
        <charset val="134"/>
        <scheme val="minor"/>
      </rPr>
      <t>1</t>
    </r>
  </si>
  <si>
    <t>满足所有基本要求，评价总得分达到最高的引领级阈值。要求工厂不仅实现净排放趋零，且在技术经济指数、产业链贡献力、技术创新等方面成为行业标杆，其零碳模式具备高度的可复制性与推广价值。</t>
  </si>
  <si>
    <r>
      <rPr>
        <sz val="11"/>
        <color rgb="FF000000"/>
        <rFont val="宋体"/>
        <family val="3"/>
        <charset val="134"/>
        <scheme val="minor"/>
      </rPr>
      <t>（</t>
    </r>
    <r>
      <rPr>
        <sz val="11"/>
        <color rgb="FF000000"/>
        <rFont val="宋体"/>
        <family val="3"/>
        <charset val="134"/>
        <scheme val="minor"/>
      </rPr>
      <t>85-100</t>
    </r>
    <r>
      <rPr>
        <sz val="11"/>
        <color rgb="FF000000"/>
        <rFont val="宋体"/>
        <family val="3"/>
        <charset val="134"/>
        <scheme val="minor"/>
      </rPr>
      <t>】</t>
    </r>
  </si>
  <si>
    <t>建成并正常运行，有项目运行报告、验收报告的得40分；有可研、批复未验收的得20分；有规划路径得10分；其他情况不得分。</t>
  </si>
  <si>
    <t>引领级不低于20分</t>
  </si>
  <si>
    <t>通过绿电交易、或者是签订绿带你项目</t>
  </si>
  <si>
    <t>再生能源利用比例≥30%得40分；再生能源利用比例10%-30%得20分；再生能源利用比例5%-10%得10分；其他情况不得分。</t>
  </si>
  <si>
    <t>工厂净排放水平。核算与计算方法应符合GB/T 32150、GB/T 2589等国家标准的规定，数据来源应真实、可验证，经核算后扣除可再生能源电力使用。</t>
  </si>
  <si>
    <t>工厂应扣除可再生能源电力后剩余排放量实现 100%抵消，得45分；工厂应扣除可再生能源电力后剩余排放量抵消比例不低于 80%，得30分；工厂应扣除可再生能源电力后剩余排放量抵消比例不低于 50%，得15分；其他情况不得分。</t>
  </si>
  <si>
    <t>引领级不低于30分</t>
  </si>
  <si>
    <t>满足所有基本要求，评价总得分达到更高的卓越级阈值。要求工厂在各评价维度均达到较高水平，碳排放强度显著低于行业平均，数智化管控体系运行成熟，产业链协同效应明显，形成了系统完善的零碳建设模式；</t>
  </si>
  <si>
    <r>
      <rPr>
        <sz val="11"/>
        <color rgb="FF000000"/>
        <rFont val="宋体"/>
        <family val="3"/>
        <charset val="134"/>
        <scheme val="minor"/>
      </rPr>
      <t>（</t>
    </r>
    <r>
      <rPr>
        <sz val="11"/>
        <color rgb="FF000000"/>
        <rFont val="宋体"/>
        <family val="3"/>
        <charset val="134"/>
        <scheme val="minor"/>
      </rPr>
      <t>75-85</t>
    </r>
    <r>
      <rPr>
        <sz val="11"/>
        <color rgb="FF000000"/>
        <rFont val="宋体"/>
        <family val="3"/>
        <charset val="134"/>
        <scheme val="minor"/>
      </rPr>
      <t>】</t>
    </r>
  </si>
  <si>
    <t>示范级不低于10分</t>
  </si>
  <si>
    <t>示范级不低于15分</t>
  </si>
  <si>
    <t>开口子</t>
  </si>
  <si>
    <r>
      <rPr>
        <sz val="10.5"/>
        <color rgb="FF000000"/>
        <rFont val="宋体"/>
        <family val="3"/>
        <charset val="134"/>
        <scheme val="minor"/>
      </rPr>
      <t xml:space="preserve"> </t>
    </r>
    <r>
      <rPr>
        <sz val="10.5"/>
        <color rgb="FF000000"/>
        <rFont val="宋体"/>
        <family val="3"/>
        <charset val="134"/>
        <scheme val="minor"/>
      </rPr>
      <t>满足所有基本要求，评价总得分达到规定的基础级阈值。表明工厂已初步建立减排体系，关键绩效开始改善；</t>
    </r>
  </si>
  <si>
    <r>
      <rPr>
        <sz val="11"/>
        <color rgb="FF000000"/>
        <rFont val="宋体"/>
        <family val="3"/>
        <charset val="134"/>
        <scheme val="minor"/>
      </rPr>
      <t>【</t>
    </r>
    <r>
      <rPr>
        <sz val="11"/>
        <color rgb="FF000000"/>
        <rFont val="宋体"/>
        <family val="3"/>
        <charset val="134"/>
        <scheme val="minor"/>
      </rPr>
      <t>55-75</t>
    </r>
    <r>
      <rPr>
        <sz val="11"/>
        <color rgb="FF000000"/>
        <rFont val="宋体"/>
        <family val="3"/>
        <charset val="134"/>
        <scheme val="minor"/>
      </rPr>
      <t>】</t>
    </r>
  </si>
  <si>
    <t>不设置否决项</t>
  </si>
  <si>
    <t>标准中精简</t>
  </si>
  <si>
    <t>三个有递进的关系</t>
  </si>
  <si>
    <r>
      <rPr>
        <sz val="20"/>
        <color rgb="FF000000"/>
        <rFont val="宋体"/>
        <family val="3"/>
        <charset val="134"/>
        <scheme val="minor"/>
      </rPr>
      <t>引领级</t>
    </r>
    <r>
      <rPr>
        <strike/>
        <sz val="20"/>
        <color rgb="FFFF0000"/>
        <rFont val="宋体"/>
        <family val="3"/>
        <charset val="134"/>
        <scheme val="minor"/>
      </rPr>
      <t>1</t>
    </r>
  </si>
  <si>
    <t>（85-100】</t>
  </si>
  <si>
    <t>（75-85】</t>
  </si>
  <si>
    <t xml:space="preserve"> 满足所有基本要求，评价总得分达到规定的基础级阈值。表明工厂已初步建立减排体系，关键绩效开始改善；</t>
  </si>
  <si>
    <t>【55-75】</t>
  </si>
  <si>
    <t>避免基础级过高，需要把相关的指标放宽松</t>
  </si>
  <si>
    <t>平台接入电/热/燃料主要计量点，具备实时监测、数据展示、趋势分析、报警提示等功能，关键用能点自动采集频率 ≤15min；数据存档≥3年；支持按日/月统计与异常报警；数据可追溯至原始计量记录。平台功能完整，得10分；有平台但功能不全得6分；其他情况得0分。</t>
  </si>
  <si>
    <t>工厂净排放水平。核算与计算方法应符合GB/T 32150、GB/T 2589等国家标准的规定，数据来源应真实、可验证。工厂核算边界：范围1（直接排放）+ 范围2（外购电力/热力导致的间接排放）</t>
  </si>
  <si>
    <t>设立专门管理部门或岗位，配备专人专岗，同时具备职责说明书、人员任命文件，相关人员持有碳中和证书、碳排放培训证书、人社部相关证书或经省级以上主管部门/国家认可培训机构出具的碳管理培训合格证书等碳管理资质证明，且年开展≥2次碳管理培训，有签到表、课件、考试记录得5分；其他情况得0分。</t>
  </si>
  <si>
    <t>设立专门管理部门或岗位，配备专人专岗，同时具备职责说明书、人员任命文件，相关人员持有碳中和证书、碳排放培训证书、人社部相关证书或经省级以上主管部门/国家认可培训机构出具的碳管理培训合格证书等碳管理资质证明，且年开展≥2次碳管理培训，有签到表、课件、考试记录得5分；其他情况得0分。</t>
    <phoneticPr fontId="16" type="noConversion"/>
  </si>
  <si>
    <t>购买碳配额、CCER减排量、碳普惠减排量、绿电、绿证等，对自主减碳后剩余排放量进行抵消进行抵消，抵消100%的得15分，其余按抵消比例折算得分，抵消比例低于60%的不得分。</t>
  </si>
  <si>
    <t>验证评分</t>
    <phoneticPr fontId="16" type="noConversion"/>
  </si>
  <si>
    <t>总分</t>
    <phoneticPr fontId="16" type="noConversion"/>
  </si>
  <si>
    <t>具体修改建议</t>
    <phoneticPr fontId="16" type="noConversion"/>
  </si>
  <si>
    <t>反馈问题（数据获取难易度、指标合理性、行业适用性、操作难点及其他问题）</t>
    <phoneticPr fontId="16" type="noConversion"/>
  </si>
  <si>
    <t>企业拟申报等级</t>
  </si>
  <si>
    <t>企业资质（绿色工厂、无废工厂、智能工厂）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</si>
</sst>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宋体"/>
      <charset val="134"/>
      <scheme val="minor"/>
    </font>
    <font>
      <u/>
      <sz val="10.5"/>
      <color rgb="FF0000FF"/>
      <name val="宋体"/>
      <family val="3"/>
      <charset val="134"/>
      <scheme val="minor"/>
    </font>
    <font>
      <u/>
      <sz val="11"/>
      <color rgb="FF0000FF"/>
      <name val="宋体"/>
      <family val="3"/>
      <charset val="134"/>
      <scheme val="minor"/>
    </font>
    <font>
      <sz val="18"/>
      <color rgb="FF000000"/>
      <name val="宋体"/>
      <family val="3"/>
      <charset val="134"/>
      <scheme val="minor"/>
    </font>
    <font>
      <sz val="10.5"/>
      <color rgb="FF000000"/>
      <name val="宋体"/>
      <family val="3"/>
      <charset val="134"/>
      <scheme val="minor"/>
    </font>
    <font>
      <sz val="11"/>
      <color rgb="FF000000"/>
      <name val="宋体"/>
      <family val="3"/>
      <charset val="134"/>
      <scheme val="minor"/>
    </font>
    <font>
      <sz val="10.5"/>
      <color rgb="FFFF0000"/>
      <name val="宋体"/>
      <family val="3"/>
      <charset val="134"/>
      <scheme val="minor"/>
    </font>
    <font>
      <u/>
      <sz val="20"/>
      <color rgb="FF0000FF"/>
      <name val="宋体"/>
      <family val="3"/>
      <charset val="134"/>
      <scheme val="minor"/>
    </font>
    <font>
      <sz val="20"/>
      <color rgb="FF000000"/>
      <name val="宋体"/>
      <family val="3"/>
      <charset val="134"/>
      <scheme val="minor"/>
    </font>
    <font>
      <sz val="20"/>
      <color theme="1"/>
      <name val="宋体"/>
      <family val="3"/>
      <charset val="134"/>
      <scheme val="minor"/>
    </font>
    <font>
      <sz val="28"/>
      <color theme="1"/>
      <name val="宋体"/>
      <family val="3"/>
      <charset val="134"/>
      <scheme val="minor"/>
    </font>
    <font>
      <sz val="20"/>
      <color rgb="FFFF0000"/>
      <name val="宋体"/>
      <family val="3"/>
      <charset val="134"/>
      <scheme val="minor"/>
    </font>
    <font>
      <sz val="10.5"/>
      <name val="宋体"/>
      <family val="3"/>
      <charset val="134"/>
      <scheme val="minor"/>
    </font>
    <font>
      <sz val="11"/>
      <name val="宋体"/>
      <family val="3"/>
      <charset val="134"/>
      <scheme val="minor"/>
    </font>
    <font>
      <strike/>
      <sz val="20"/>
      <color rgb="FFFF0000"/>
      <name val="宋体"/>
      <family val="3"/>
      <charset val="134"/>
      <scheme val="minor"/>
    </font>
    <font>
      <strike/>
      <sz val="10.5"/>
      <color rgb="FFFF0000"/>
      <name val="宋体"/>
      <family val="3"/>
      <charset val="134"/>
      <scheme val="minor"/>
    </font>
    <font>
      <sz val="9"/>
      <name val="宋体"/>
      <family val="3"/>
      <charset val="134"/>
      <scheme val="minor"/>
    </font>
    <font>
      <sz val="10.5"/>
      <color rgb="FF000000"/>
      <name val="宋体"/>
      <family val="3"/>
      <charset val="134"/>
    </font>
    <font>
      <sz val="10.5"/>
      <color rgb="FF000000"/>
      <name val="宋体"/>
      <family val="3"/>
      <charset val="134"/>
      <scheme val="minor"/>
    </font>
    <font>
      <sz val="10.5"/>
      <name val="宋体"/>
      <family val="3"/>
      <charset val="134"/>
      <scheme val="minor"/>
    </font>
    <font>
      <sz val="11"/>
      <name val="宋体"/>
      <family val="3"/>
      <charset val="134"/>
      <scheme val="minor"/>
    </font>
    <font>
      <b/>
      <sz val="10.5"/>
      <name val="微软雅黑"/>
      <family val="2"/>
      <charset val="134"/>
    </font>
    <font>
      <b/>
      <sz val="11"/>
      <name val="微软雅黑"/>
      <family val="2"/>
      <charset val="134"/>
    </font>
    <font>
      <b/>
      <sz val="10.5"/>
      <color rgb="FF000000"/>
      <name val="微软雅黑"/>
      <family val="2"/>
      <charset val="134"/>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top/>
      <bottom style="medium">
        <color rgb="FF000000"/>
      </bottom>
      <diagonal/>
    </border>
    <border>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rgb="FF000000"/>
      </top>
      <bottom style="medium">
        <color rgb="FF000000"/>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alignment vertical="center"/>
    </xf>
  </cellStyleXfs>
  <cellXfs count="73">
    <xf numFmtId="0" fontId="0" fillId="0" borderId="0" xfId="0">
      <alignment vertical="center"/>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0" fontId="3" fillId="0" borderId="0" xfId="0" applyFont="1">
      <alignment vertical="center"/>
    </xf>
    <xf numFmtId="0" fontId="9" fillId="0" borderId="1" xfId="0" applyFont="1" applyBorder="1" applyAlignment="1">
      <alignment horizontal="center" vertical="center" wrapText="1"/>
    </xf>
    <xf numFmtId="0" fontId="10" fillId="0" borderId="0" xfId="0" applyFont="1">
      <alignment vertical="center"/>
    </xf>
    <xf numFmtId="0" fontId="11" fillId="0" borderId="1" xfId="0" applyFont="1" applyBorder="1" applyAlignment="1">
      <alignment horizontal="center" vertical="center" wrapText="1"/>
    </xf>
    <xf numFmtId="0" fontId="13" fillId="0" borderId="0" xfId="0" applyFont="1">
      <alignment vertical="center"/>
    </xf>
    <xf numFmtId="0" fontId="12" fillId="0" borderId="8" xfId="0" applyFont="1" applyBorder="1" applyAlignment="1">
      <alignment horizontal="center" vertical="center"/>
    </xf>
    <xf numFmtId="0" fontId="12" fillId="0" borderId="8" xfId="0" applyFont="1" applyBorder="1" applyAlignment="1">
      <alignment horizontal="center" vertical="center" wrapText="1"/>
    </xf>
    <xf numFmtId="9" fontId="12" fillId="0" borderId="8" xfId="0" applyNumberFormat="1" applyFont="1" applyBorder="1" applyAlignment="1">
      <alignment horizontal="center" vertical="center"/>
    </xf>
    <xf numFmtId="0" fontId="12" fillId="0" borderId="8" xfId="0" applyFont="1" applyBorder="1" applyAlignment="1">
      <alignment horizontal="left" vertical="center" wrapText="1"/>
    </xf>
    <xf numFmtId="0" fontId="17" fillId="0" borderId="8" xfId="0" applyFont="1" applyBorder="1" applyAlignment="1">
      <alignment vertical="center" wrapText="1"/>
    </xf>
    <xf numFmtId="0" fontId="17"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8" fillId="0" borderId="0" xfId="0" applyFont="1" applyAlignment="1">
      <alignment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8" fillId="0" borderId="12" xfId="0" applyFont="1" applyBorder="1" applyAlignment="1">
      <alignment vertical="center" wrapText="1"/>
    </xf>
    <xf numFmtId="9" fontId="12" fillId="0" borderId="0" xfId="0" applyNumberFormat="1" applyFont="1" applyAlignment="1">
      <alignment horizontal="center" vertical="center"/>
    </xf>
    <xf numFmtId="0" fontId="0" fillId="0" borderId="0" xfId="0" applyAlignment="1">
      <alignment horizontal="center" vertical="center"/>
    </xf>
    <xf numFmtId="0" fontId="13" fillId="3" borderId="16" xfId="0" applyFont="1" applyFill="1" applyBorder="1" applyAlignment="1">
      <alignment horizontal="center" vertical="center"/>
    </xf>
    <xf numFmtId="0" fontId="0" fillId="4" borderId="16" xfId="0" applyFill="1" applyBorder="1">
      <alignment vertical="center"/>
    </xf>
    <xf numFmtId="0" fontId="0" fillId="4" borderId="17" xfId="0" applyFill="1" applyBorder="1">
      <alignment vertical="center"/>
    </xf>
    <xf numFmtId="0" fontId="0" fillId="5" borderId="19" xfId="0" applyFill="1" applyBorder="1">
      <alignment vertical="center"/>
    </xf>
    <xf numFmtId="0" fontId="0" fillId="5" borderId="20" xfId="0" applyFill="1" applyBorder="1">
      <alignment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11"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4" xfId="0" applyFont="1" applyBorder="1" applyAlignment="1">
      <alignment horizontal="center" vertical="center" wrapText="1"/>
    </xf>
    <xf numFmtId="0" fontId="22" fillId="2" borderId="15" xfId="0" applyFont="1" applyFill="1" applyBorder="1" applyAlignment="1">
      <alignment horizontal="center" vertical="center"/>
    </xf>
    <xf numFmtId="0" fontId="21" fillId="2" borderId="15" xfId="0" applyFont="1" applyFill="1" applyBorder="1" applyAlignment="1">
      <alignment horizontal="center" vertical="top" wrapText="1"/>
    </xf>
    <xf numFmtId="0" fontId="21" fillId="2" borderId="18" xfId="0" applyFont="1" applyFill="1" applyBorder="1" applyAlignment="1">
      <alignment horizontal="center" vertical="center" wrapText="1"/>
    </xf>
    <xf numFmtId="0" fontId="13" fillId="3" borderId="21" xfId="0" applyFont="1" applyFill="1" applyBorder="1" applyAlignment="1">
      <alignment horizontal="center" vertical="center"/>
    </xf>
    <xf numFmtId="0" fontId="20" fillId="0" borderId="22" xfId="0" applyFont="1" applyBorder="1" applyAlignment="1">
      <alignment horizontal="center" vertical="center"/>
    </xf>
    <xf numFmtId="0" fontId="13" fillId="3" borderId="23" xfId="0" applyFont="1" applyFill="1" applyBorder="1" applyAlignment="1">
      <alignment horizontal="center" vertical="center"/>
    </xf>
    <xf numFmtId="0" fontId="12" fillId="0" borderId="9" xfId="0" applyFont="1" applyBorder="1" applyAlignment="1">
      <alignment horizontal="center" vertical="center"/>
    </xf>
    <xf numFmtId="0" fontId="12" fillId="0" borderId="12"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pplyAlignment="1">
      <alignment vertical="center" wrapText="1"/>
    </xf>
    <xf numFmtId="0" fontId="21" fillId="0" borderId="8" xfId="0" applyFont="1" applyBorder="1" applyAlignment="1">
      <alignment horizontal="center" vertical="center" wrapText="1"/>
    </xf>
    <xf numFmtId="0" fontId="23" fillId="0" borderId="8" xfId="0" applyFont="1" applyBorder="1" applyAlignment="1">
      <alignment vertical="center" wrapText="1"/>
    </xf>
    <xf numFmtId="0" fontId="23" fillId="0" borderId="8" xfId="0" applyFont="1" applyBorder="1" applyAlignment="1">
      <alignment horizontal="center" vertical="center" wrapText="1"/>
    </xf>
    <xf numFmtId="0" fontId="21" fillId="0" borderId="8" xfId="0" applyFont="1" applyBorder="1" applyAlignment="1">
      <alignment horizontal="center" vertical="center"/>
    </xf>
    <xf numFmtId="0" fontId="21" fillId="0" borderId="9" xfId="0" applyFont="1" applyBorder="1" applyAlignment="1">
      <alignment horizontal="center" vertical="center" wrapText="1"/>
    </xf>
    <xf numFmtId="0" fontId="21" fillId="0" borderId="8" xfId="0" applyFont="1" applyBorder="1" applyAlignment="1">
      <alignment horizontal="center" vertical="center" wrapText="1"/>
    </xf>
    <xf numFmtId="9" fontId="12" fillId="0" borderId="8" xfId="0" applyNumberFormat="1" applyFont="1" applyBorder="1" applyAlignment="1">
      <alignment horizontal="center" vertical="center"/>
    </xf>
    <xf numFmtId="9" fontId="12" fillId="0" borderId="9" xfId="0" applyNumberFormat="1" applyFont="1" applyBorder="1" applyAlignment="1">
      <alignment horizontal="center" vertical="center"/>
    </xf>
    <xf numFmtId="9" fontId="19" fillId="0" borderId="8" xfId="0" applyNumberFormat="1" applyFont="1" applyBorder="1" applyAlignment="1">
      <alignment horizontal="center" vertical="center"/>
    </xf>
    <xf numFmtId="9" fontId="12" fillId="0" borderId="10" xfId="0" applyNumberFormat="1" applyFont="1"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0" fillId="5" borderId="1" xfId="0" applyFill="1" applyBorder="1" applyAlignment="1">
      <alignment horizontal="center" vertical="center"/>
    </xf>
    <xf numFmtId="0" fontId="0" fillId="5" borderId="1" xfId="0" applyFill="1" applyBorder="1">
      <alignmen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4:H7"/>
  <sheetViews>
    <sheetView tabSelected="1" zoomScale="93" zoomScaleNormal="93" workbookViewId="0">
      <selection activeCell="H20" sqref="H20"/>
    </sheetView>
  </sheetViews>
  <sheetFormatPr defaultColWidth="9.21875" defaultRowHeight="14.4" x14ac:dyDescent="0.25"/>
  <cols>
    <col min="4" max="4" width="39.44140625" customWidth="1"/>
    <col min="5" max="5" width="29.109375" customWidth="1"/>
    <col min="6" max="6" width="25" customWidth="1"/>
    <col min="7" max="7" width="16.33203125" bestFit="1" customWidth="1"/>
    <col min="8" max="8" width="53.21875" customWidth="1"/>
    <col min="9" max="9" width="55.109375" customWidth="1"/>
    <col min="10" max="10" width="20.88671875" customWidth="1"/>
    <col min="11" max="11" width="19.88671875" customWidth="1"/>
    <col min="12" max="13" width="65.77734375" customWidth="1"/>
  </cols>
  <sheetData>
    <row r="4" spans="3:8" x14ac:dyDescent="0.25">
      <c r="C4" s="4" t="s">
        <v>0</v>
      </c>
      <c r="D4" s="4" t="s">
        <v>1</v>
      </c>
      <c r="E4" s="4" t="s">
        <v>2</v>
      </c>
      <c r="F4" s="4" t="s">
        <v>3</v>
      </c>
      <c r="G4" s="71" t="s">
        <v>110</v>
      </c>
      <c r="H4" s="71" t="s">
        <v>111</v>
      </c>
    </row>
    <row r="5" spans="3:8" x14ac:dyDescent="0.25">
      <c r="C5" s="4" t="s">
        <v>4</v>
      </c>
      <c r="D5" s="1" t="s">
        <v>5</v>
      </c>
      <c r="E5" s="4" t="s">
        <v>6</v>
      </c>
      <c r="F5" s="4" t="s">
        <v>7</v>
      </c>
      <c r="G5" s="72"/>
      <c r="H5" s="71"/>
    </row>
    <row r="6" spans="3:8" x14ac:dyDescent="0.25">
      <c r="C6" s="4" t="s">
        <v>8</v>
      </c>
      <c r="D6" s="1" t="s">
        <v>9</v>
      </c>
      <c r="E6" s="4" t="s">
        <v>6</v>
      </c>
      <c r="F6" s="4" t="s">
        <v>7</v>
      </c>
      <c r="G6" s="72"/>
      <c r="H6" s="71"/>
    </row>
    <row r="7" spans="3:8" x14ac:dyDescent="0.25">
      <c r="C7" s="4" t="s">
        <v>10</v>
      </c>
      <c r="D7" s="4" t="s">
        <v>11</v>
      </c>
      <c r="E7" s="4" t="s">
        <v>6</v>
      </c>
      <c r="F7" s="4" t="s">
        <v>7</v>
      </c>
      <c r="G7" s="72"/>
      <c r="H7" s="71"/>
    </row>
  </sheetData>
  <phoneticPr fontId="16"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
  <sheetViews>
    <sheetView zoomScaleNormal="100" workbookViewId="0">
      <pane xSplit="3" ySplit="1" topLeftCell="D2" activePane="bottomRight" state="frozen"/>
      <selection pane="topRight" activeCell="D1" sqref="D1"/>
      <selection pane="bottomLeft" activeCell="A2" sqref="A2"/>
      <selection pane="bottomRight" activeCell="D8" sqref="D8"/>
    </sheetView>
  </sheetViews>
  <sheetFormatPr defaultColWidth="9.21875" defaultRowHeight="14.4" x14ac:dyDescent="0.25"/>
  <cols>
    <col min="4" max="4" width="65.77734375" customWidth="1"/>
    <col min="5" max="5" width="62.77734375" customWidth="1"/>
    <col min="8" max="8" width="12.6640625" customWidth="1"/>
    <col min="9" max="9" width="43.33203125" customWidth="1"/>
    <col min="10" max="10" width="42.77734375" customWidth="1"/>
  </cols>
  <sheetData>
    <row r="1" spans="1:10" ht="33" thickBot="1" x14ac:dyDescent="0.3">
      <c r="A1" s="32" t="s">
        <v>12</v>
      </c>
      <c r="B1" s="33" t="s">
        <v>13</v>
      </c>
      <c r="C1" s="33" t="s">
        <v>14</v>
      </c>
      <c r="D1" s="33" t="s">
        <v>15</v>
      </c>
      <c r="E1" s="35" t="s">
        <v>16</v>
      </c>
      <c r="F1" s="35" t="s">
        <v>17</v>
      </c>
      <c r="G1" s="35" t="s">
        <v>18</v>
      </c>
      <c r="H1" s="37" t="s">
        <v>106</v>
      </c>
      <c r="I1" s="38" t="s">
        <v>109</v>
      </c>
      <c r="J1" s="39" t="s">
        <v>108</v>
      </c>
    </row>
    <row r="2" spans="1:10" ht="58.2" thickBot="1" x14ac:dyDescent="0.3">
      <c r="A2" s="45">
        <v>1</v>
      </c>
      <c r="B2" s="51" t="s">
        <v>19</v>
      </c>
      <c r="C2" s="49" t="s">
        <v>20</v>
      </c>
      <c r="D2" s="19" t="s">
        <v>21</v>
      </c>
      <c r="E2" s="18" t="s">
        <v>101</v>
      </c>
      <c r="F2" s="14">
        <v>10</v>
      </c>
      <c r="G2" s="54">
        <v>0.25</v>
      </c>
      <c r="H2" s="27"/>
      <c r="I2" s="28"/>
      <c r="J2" s="30"/>
    </row>
    <row r="3" spans="1:10" ht="43.8" thickBot="1" x14ac:dyDescent="0.3">
      <c r="A3" s="45">
        <v>2</v>
      </c>
      <c r="B3" s="51"/>
      <c r="C3" s="47" t="s">
        <v>22</v>
      </c>
      <c r="D3" s="15" t="s">
        <v>23</v>
      </c>
      <c r="E3" s="15" t="s">
        <v>24</v>
      </c>
      <c r="F3" s="14">
        <v>10</v>
      </c>
      <c r="G3" s="54"/>
      <c r="H3" s="27"/>
      <c r="I3" s="28"/>
      <c r="J3" s="30"/>
    </row>
    <row r="4" spans="1:10" ht="43.8" thickBot="1" x14ac:dyDescent="0.3">
      <c r="A4" s="45">
        <v>3</v>
      </c>
      <c r="B4" s="51"/>
      <c r="C4" s="48" t="s">
        <v>25</v>
      </c>
      <c r="D4" s="15" t="s">
        <v>26</v>
      </c>
      <c r="E4" s="15" t="s">
        <v>27</v>
      </c>
      <c r="F4" s="14">
        <v>5</v>
      </c>
      <c r="G4" s="54"/>
      <c r="H4" s="27"/>
      <c r="I4" s="28"/>
      <c r="J4" s="30"/>
    </row>
    <row r="5" spans="1:10" ht="87" thickBot="1" x14ac:dyDescent="0.3">
      <c r="A5" s="45">
        <v>4</v>
      </c>
      <c r="B5" s="52" t="s">
        <v>28</v>
      </c>
      <c r="C5" s="48" t="s">
        <v>29</v>
      </c>
      <c r="D5" s="15" t="s">
        <v>30</v>
      </c>
      <c r="E5" s="15" t="s">
        <v>31</v>
      </c>
      <c r="F5" s="14">
        <v>15</v>
      </c>
      <c r="G5" s="55">
        <v>0.2</v>
      </c>
      <c r="H5" s="27"/>
      <c r="I5" s="28"/>
      <c r="J5" s="30"/>
    </row>
    <row r="6" spans="1:10" ht="33" thickBot="1" x14ac:dyDescent="0.3">
      <c r="A6" s="45">
        <v>5</v>
      </c>
      <c r="B6" s="53"/>
      <c r="C6" s="48" t="s">
        <v>32</v>
      </c>
      <c r="D6" s="15" t="s">
        <v>33</v>
      </c>
      <c r="E6" s="15" t="s">
        <v>34</v>
      </c>
      <c r="F6" s="14">
        <v>5</v>
      </c>
      <c r="G6" s="54"/>
      <c r="H6" s="27"/>
      <c r="I6" s="28"/>
      <c r="J6" s="30"/>
    </row>
    <row r="7" spans="1:10" ht="33" thickBot="1" x14ac:dyDescent="0.3">
      <c r="A7" s="45">
        <v>6</v>
      </c>
      <c r="B7" s="53" t="s">
        <v>35</v>
      </c>
      <c r="C7" s="48" t="s">
        <v>36</v>
      </c>
      <c r="D7" s="15" t="s">
        <v>37</v>
      </c>
      <c r="E7" s="15" t="s">
        <v>38</v>
      </c>
      <c r="F7" s="14">
        <v>10</v>
      </c>
      <c r="G7" s="54">
        <v>0.3</v>
      </c>
      <c r="H7" s="27"/>
      <c r="I7" s="28"/>
      <c r="J7" s="30"/>
    </row>
    <row r="8" spans="1:10" ht="43.8" thickBot="1" x14ac:dyDescent="0.3">
      <c r="A8" s="45">
        <v>7</v>
      </c>
      <c r="B8" s="53"/>
      <c r="C8" s="48" t="s">
        <v>39</v>
      </c>
      <c r="D8" s="15" t="s">
        <v>40</v>
      </c>
      <c r="E8" s="15" t="s">
        <v>41</v>
      </c>
      <c r="F8" s="14">
        <v>5</v>
      </c>
      <c r="G8" s="54"/>
      <c r="H8" s="27"/>
      <c r="I8" s="28"/>
      <c r="J8" s="30"/>
    </row>
    <row r="9" spans="1:10" ht="58.2" thickBot="1" x14ac:dyDescent="0.3">
      <c r="A9" s="45">
        <v>8</v>
      </c>
      <c r="B9" s="53"/>
      <c r="C9" s="50" t="s">
        <v>42</v>
      </c>
      <c r="D9" s="18" t="s">
        <v>102</v>
      </c>
      <c r="E9" s="19" t="s">
        <v>43</v>
      </c>
      <c r="F9" s="14">
        <v>15</v>
      </c>
      <c r="G9" s="54"/>
      <c r="H9" s="27"/>
      <c r="I9" s="28"/>
      <c r="J9" s="30"/>
    </row>
    <row r="10" spans="1:10" ht="72.599999999999994" thickBot="1" x14ac:dyDescent="0.3">
      <c r="A10" s="45">
        <v>9</v>
      </c>
      <c r="B10" s="51" t="s">
        <v>44</v>
      </c>
      <c r="C10" s="47" t="s">
        <v>45</v>
      </c>
      <c r="D10" s="15" t="s">
        <v>46</v>
      </c>
      <c r="E10" s="20" t="s">
        <v>104</v>
      </c>
      <c r="F10" s="14">
        <v>10</v>
      </c>
      <c r="G10" s="54">
        <v>0.2</v>
      </c>
      <c r="H10" s="27"/>
      <c r="I10" s="28"/>
      <c r="J10" s="30"/>
    </row>
    <row r="11" spans="1:10" ht="29.4" thickBot="1" x14ac:dyDescent="0.3">
      <c r="A11" s="45">
        <v>10</v>
      </c>
      <c r="B11" s="51"/>
      <c r="C11" s="48" t="s">
        <v>47</v>
      </c>
      <c r="D11" s="15" t="s">
        <v>48</v>
      </c>
      <c r="E11" s="15" t="s">
        <v>49</v>
      </c>
      <c r="F11" s="14">
        <v>5</v>
      </c>
      <c r="G11" s="54"/>
      <c r="H11" s="27"/>
      <c r="I11" s="28"/>
      <c r="J11" s="30"/>
    </row>
    <row r="12" spans="1:10" ht="43.8" thickBot="1" x14ac:dyDescent="0.3">
      <c r="A12" s="45">
        <v>11</v>
      </c>
      <c r="B12" s="51"/>
      <c r="C12" s="46" t="s">
        <v>50</v>
      </c>
      <c r="D12" s="15" t="s">
        <v>51</v>
      </c>
      <c r="E12" s="15" t="s">
        <v>52</v>
      </c>
      <c r="F12" s="14">
        <v>5</v>
      </c>
      <c r="G12" s="54"/>
      <c r="H12" s="27"/>
      <c r="I12" s="28"/>
      <c r="J12" s="30"/>
    </row>
    <row r="13" spans="1:10" ht="43.8" thickBot="1" x14ac:dyDescent="0.3">
      <c r="A13" s="45">
        <v>12</v>
      </c>
      <c r="B13" s="46" t="s">
        <v>53</v>
      </c>
      <c r="C13" s="46" t="s">
        <v>54</v>
      </c>
      <c r="D13" s="15" t="s">
        <v>55</v>
      </c>
      <c r="E13" s="15" t="s">
        <v>56</v>
      </c>
      <c r="F13" s="14">
        <v>5</v>
      </c>
      <c r="G13" s="16">
        <v>0.05</v>
      </c>
      <c r="H13" s="40"/>
      <c r="I13" s="29"/>
      <c r="J13" s="31"/>
    </row>
    <row r="14" spans="1:10" ht="15" thickBot="1" x14ac:dyDescent="0.3">
      <c r="A14" s="13"/>
      <c r="B14" s="13"/>
      <c r="C14" s="13"/>
      <c r="D14" s="13"/>
      <c r="E14" s="13"/>
      <c r="F14" s="13"/>
      <c r="G14" s="41" t="s">
        <v>107</v>
      </c>
      <c r="H14" s="42">
        <f>SUM(H2:H13)</f>
        <v>0</v>
      </c>
    </row>
  </sheetData>
  <mergeCells count="8">
    <mergeCell ref="B2:B4"/>
    <mergeCell ref="B5:B6"/>
    <mergeCell ref="B7:B9"/>
    <mergeCell ref="B10:B12"/>
    <mergeCell ref="G2:G4"/>
    <mergeCell ref="G5:G6"/>
    <mergeCell ref="G7:G9"/>
    <mergeCell ref="G10:G12"/>
  </mergeCells>
  <phoneticPr fontId="16" type="noConversion"/>
  <pageMargins left="0.75" right="0.75" top="1" bottom="1" header="0.5" footer="0.5"/>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4"/>
  <sheetViews>
    <sheetView zoomScaleNormal="100" workbookViewId="0">
      <pane xSplit="3" ySplit="1" topLeftCell="D5" activePane="bottomRight" state="frozen"/>
      <selection pane="topRight" activeCell="D1" sqref="D1"/>
      <selection pane="bottomLeft" activeCell="A2" sqref="A2"/>
      <selection pane="bottomRight" activeCell="D2" sqref="D2"/>
    </sheetView>
  </sheetViews>
  <sheetFormatPr defaultColWidth="9.21875" defaultRowHeight="14.4" x14ac:dyDescent="0.25"/>
  <cols>
    <col min="1" max="3" width="9.21875" style="13"/>
    <col min="4" max="4" width="65.77734375" style="13" customWidth="1"/>
    <col min="5" max="5" width="62.77734375" style="13" customWidth="1"/>
    <col min="6" max="8" width="9.21875" style="13"/>
    <col min="9" max="9" width="37.6640625" style="13" customWidth="1"/>
    <col min="10" max="10" width="21.5546875" style="13" customWidth="1"/>
    <col min="11" max="16384" width="9.21875" style="13"/>
  </cols>
  <sheetData>
    <row r="1" spans="1:10" ht="33" thickBot="1" x14ac:dyDescent="0.3">
      <c r="A1" s="32" t="s">
        <v>12</v>
      </c>
      <c r="B1" s="33" t="s">
        <v>13</v>
      </c>
      <c r="C1" s="33" t="s">
        <v>14</v>
      </c>
      <c r="D1" s="33" t="s">
        <v>15</v>
      </c>
      <c r="E1" s="35" t="s">
        <v>16</v>
      </c>
      <c r="F1" s="35" t="s">
        <v>17</v>
      </c>
      <c r="G1" s="35" t="s">
        <v>18</v>
      </c>
      <c r="H1" s="37" t="s">
        <v>106</v>
      </c>
      <c r="I1" s="38" t="s">
        <v>109</v>
      </c>
      <c r="J1" s="39" t="s">
        <v>108</v>
      </c>
    </row>
    <row r="2" spans="1:10" ht="58.2" thickBot="1" x14ac:dyDescent="0.3">
      <c r="A2" s="45">
        <v>1</v>
      </c>
      <c r="B2" s="51" t="s">
        <v>19</v>
      </c>
      <c r="C2" s="47" t="s">
        <v>20</v>
      </c>
      <c r="D2" s="19" t="s">
        <v>21</v>
      </c>
      <c r="E2" s="19" t="s">
        <v>101</v>
      </c>
      <c r="F2" s="14">
        <v>10</v>
      </c>
      <c r="G2" s="56">
        <v>0.25</v>
      </c>
      <c r="H2" s="27"/>
      <c r="I2" s="28"/>
      <c r="J2" s="30"/>
    </row>
    <row r="3" spans="1:10" ht="43.8" thickBot="1" x14ac:dyDescent="0.3">
      <c r="A3" s="45">
        <v>2</v>
      </c>
      <c r="B3" s="51"/>
      <c r="C3" s="47" t="s">
        <v>22</v>
      </c>
      <c r="D3" s="15" t="s">
        <v>23</v>
      </c>
      <c r="E3" s="15" t="s">
        <v>24</v>
      </c>
      <c r="F3" s="14">
        <v>10</v>
      </c>
      <c r="G3" s="54"/>
      <c r="H3" s="27"/>
      <c r="I3" s="28"/>
      <c r="J3" s="30"/>
    </row>
    <row r="4" spans="1:10" ht="43.8" thickBot="1" x14ac:dyDescent="0.3">
      <c r="A4" s="45">
        <v>3</v>
      </c>
      <c r="B4" s="51"/>
      <c r="C4" s="48" t="s">
        <v>25</v>
      </c>
      <c r="D4" s="15" t="s">
        <v>26</v>
      </c>
      <c r="E4" s="15" t="s">
        <v>27</v>
      </c>
      <c r="F4" s="14">
        <v>5</v>
      </c>
      <c r="G4" s="54"/>
      <c r="H4" s="27"/>
      <c r="I4" s="28"/>
      <c r="J4" s="30"/>
    </row>
    <row r="5" spans="1:10" ht="87" thickBot="1" x14ac:dyDescent="0.3">
      <c r="A5" s="45">
        <v>4</v>
      </c>
      <c r="B5" s="52" t="s">
        <v>28</v>
      </c>
      <c r="C5" s="48" t="s">
        <v>29</v>
      </c>
      <c r="D5" s="15" t="s">
        <v>30</v>
      </c>
      <c r="E5" s="15" t="s">
        <v>57</v>
      </c>
      <c r="F5" s="14">
        <v>15</v>
      </c>
      <c r="G5" s="55">
        <v>0.2</v>
      </c>
      <c r="H5" s="27"/>
      <c r="I5" s="28"/>
      <c r="J5" s="30"/>
    </row>
    <row r="6" spans="1:10" ht="33" thickBot="1" x14ac:dyDescent="0.3">
      <c r="A6" s="45">
        <v>5</v>
      </c>
      <c r="B6" s="53"/>
      <c r="C6" s="48" t="s">
        <v>32</v>
      </c>
      <c r="D6" s="15" t="s">
        <v>33</v>
      </c>
      <c r="E6" s="15" t="s">
        <v>34</v>
      </c>
      <c r="F6" s="14">
        <v>5</v>
      </c>
      <c r="G6" s="54"/>
      <c r="H6" s="27"/>
      <c r="I6" s="28"/>
      <c r="J6" s="30"/>
    </row>
    <row r="7" spans="1:10" ht="33" thickBot="1" x14ac:dyDescent="0.3">
      <c r="A7" s="45">
        <v>6</v>
      </c>
      <c r="B7" s="53" t="s">
        <v>35</v>
      </c>
      <c r="C7" s="48" t="s">
        <v>36</v>
      </c>
      <c r="D7" s="15" t="s">
        <v>37</v>
      </c>
      <c r="E7" s="15" t="s">
        <v>38</v>
      </c>
      <c r="F7" s="14">
        <v>10</v>
      </c>
      <c r="G7" s="54">
        <v>0.3</v>
      </c>
      <c r="H7" s="27"/>
      <c r="I7" s="28"/>
      <c r="J7" s="30"/>
    </row>
    <row r="8" spans="1:10" ht="43.8" thickBot="1" x14ac:dyDescent="0.3">
      <c r="A8" s="45">
        <v>7</v>
      </c>
      <c r="B8" s="53"/>
      <c r="C8" s="48" t="s">
        <v>39</v>
      </c>
      <c r="D8" s="15" t="s">
        <v>40</v>
      </c>
      <c r="E8" s="15" t="s">
        <v>58</v>
      </c>
      <c r="F8" s="14">
        <v>5</v>
      </c>
      <c r="G8" s="54"/>
      <c r="H8" s="27"/>
      <c r="I8" s="28"/>
      <c r="J8" s="30"/>
    </row>
    <row r="9" spans="1:10" ht="58.2" thickBot="1" x14ac:dyDescent="0.3">
      <c r="A9" s="45">
        <v>8</v>
      </c>
      <c r="B9" s="53"/>
      <c r="C9" s="48" t="s">
        <v>42</v>
      </c>
      <c r="D9" s="19" t="s">
        <v>102</v>
      </c>
      <c r="E9" s="19" t="s">
        <v>59</v>
      </c>
      <c r="F9" s="43">
        <v>15</v>
      </c>
      <c r="G9" s="54"/>
      <c r="H9" s="27"/>
      <c r="I9" s="28"/>
      <c r="J9" s="30"/>
    </row>
    <row r="10" spans="1:10" ht="72.599999999999994" thickBot="1" x14ac:dyDescent="0.3">
      <c r="A10" s="45">
        <v>9</v>
      </c>
      <c r="B10" s="51" t="s">
        <v>44</v>
      </c>
      <c r="C10" s="47" t="s">
        <v>45</v>
      </c>
      <c r="D10" s="15" t="s">
        <v>46</v>
      </c>
      <c r="E10" s="21" t="s">
        <v>103</v>
      </c>
      <c r="F10" s="44">
        <v>10</v>
      </c>
      <c r="G10" s="54">
        <v>0.2</v>
      </c>
      <c r="H10" s="27"/>
      <c r="I10" s="28"/>
      <c r="J10" s="30"/>
    </row>
    <row r="11" spans="1:10" ht="29.4" thickBot="1" x14ac:dyDescent="0.3">
      <c r="A11" s="45">
        <v>10</v>
      </c>
      <c r="B11" s="51"/>
      <c r="C11" s="48" t="s">
        <v>47</v>
      </c>
      <c r="D11" s="15" t="s">
        <v>48</v>
      </c>
      <c r="E11" s="15" t="s">
        <v>49</v>
      </c>
      <c r="F11" s="14">
        <v>5</v>
      </c>
      <c r="G11" s="54"/>
      <c r="H11" s="27"/>
      <c r="I11" s="28"/>
      <c r="J11" s="30"/>
    </row>
    <row r="12" spans="1:10" ht="43.8" thickBot="1" x14ac:dyDescent="0.3">
      <c r="A12" s="45">
        <v>11</v>
      </c>
      <c r="B12" s="51"/>
      <c r="C12" s="46" t="s">
        <v>50</v>
      </c>
      <c r="D12" s="15" t="s">
        <v>51</v>
      </c>
      <c r="E12" s="15" t="s">
        <v>52</v>
      </c>
      <c r="F12" s="14">
        <v>5</v>
      </c>
      <c r="G12" s="54"/>
      <c r="H12" s="27"/>
      <c r="I12" s="28"/>
      <c r="J12" s="30"/>
    </row>
    <row r="13" spans="1:10" ht="43.8" thickBot="1" x14ac:dyDescent="0.3">
      <c r="A13" s="45">
        <v>12</v>
      </c>
      <c r="B13" s="46" t="s">
        <v>53</v>
      </c>
      <c r="C13" s="46" t="s">
        <v>54</v>
      </c>
      <c r="D13" s="15" t="s">
        <v>55</v>
      </c>
      <c r="E13" s="15" t="s">
        <v>56</v>
      </c>
      <c r="F13" s="14">
        <v>5</v>
      </c>
      <c r="G13" s="16">
        <v>0.05</v>
      </c>
      <c r="H13" s="40"/>
      <c r="I13" s="29"/>
      <c r="J13" s="31"/>
    </row>
    <row r="14" spans="1:10" ht="15" thickBot="1" x14ac:dyDescent="0.3">
      <c r="G14" s="41" t="s">
        <v>107</v>
      </c>
      <c r="H14" s="42">
        <f>SUM(H2:H13)</f>
        <v>0</v>
      </c>
    </row>
  </sheetData>
  <mergeCells count="8">
    <mergeCell ref="B2:B4"/>
    <mergeCell ref="B5:B6"/>
    <mergeCell ref="B7:B9"/>
    <mergeCell ref="B10:B12"/>
    <mergeCell ref="G2:G4"/>
    <mergeCell ref="G5:G6"/>
    <mergeCell ref="G7:G9"/>
    <mergeCell ref="G10:G12"/>
  </mergeCells>
  <phoneticPr fontId="16"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9.21875" defaultRowHeight="14.4" x14ac:dyDescent="0.25"/>
  <cols>
    <col min="4" max="4" width="65.77734375" customWidth="1"/>
    <col min="5" max="5" width="62.77734375" customWidth="1"/>
    <col min="8" max="8" width="11.109375" style="26" customWidth="1"/>
    <col min="9" max="9" width="40.21875" customWidth="1"/>
    <col min="10" max="10" width="37.109375" customWidth="1"/>
  </cols>
  <sheetData>
    <row r="1" spans="1:10" ht="33" thickBot="1" x14ac:dyDescent="0.3">
      <c r="A1" s="32" t="s">
        <v>12</v>
      </c>
      <c r="B1" s="33" t="s">
        <v>13</v>
      </c>
      <c r="C1" s="33" t="s">
        <v>14</v>
      </c>
      <c r="D1" s="33" t="s">
        <v>15</v>
      </c>
      <c r="E1" s="34" t="s">
        <v>16</v>
      </c>
      <c r="F1" s="35" t="s">
        <v>17</v>
      </c>
      <c r="G1" s="36" t="s">
        <v>18</v>
      </c>
      <c r="H1" s="37" t="s">
        <v>106</v>
      </c>
      <c r="I1" s="38" t="s">
        <v>109</v>
      </c>
      <c r="J1" s="39" t="s">
        <v>108</v>
      </c>
    </row>
    <row r="2" spans="1:10" ht="58.2" thickBot="1" x14ac:dyDescent="0.3">
      <c r="A2" s="45">
        <v>1</v>
      </c>
      <c r="B2" s="51" t="s">
        <v>19</v>
      </c>
      <c r="C2" s="47" t="s">
        <v>20</v>
      </c>
      <c r="D2" s="22" t="s">
        <v>21</v>
      </c>
      <c r="E2" s="24" t="s">
        <v>101</v>
      </c>
      <c r="F2" s="14">
        <v>10</v>
      </c>
      <c r="G2" s="57">
        <v>0.25</v>
      </c>
      <c r="H2" s="27"/>
      <c r="I2" s="28"/>
      <c r="J2" s="30"/>
    </row>
    <row r="3" spans="1:10" ht="43.8" thickBot="1" x14ac:dyDescent="0.3">
      <c r="A3" s="45">
        <v>2</v>
      </c>
      <c r="B3" s="51"/>
      <c r="C3" s="47" t="s">
        <v>22</v>
      </c>
      <c r="D3" s="22" t="s">
        <v>23</v>
      </c>
      <c r="E3" s="23" t="s">
        <v>24</v>
      </c>
      <c r="F3" s="14">
        <v>10</v>
      </c>
      <c r="G3" s="57"/>
      <c r="H3" s="27"/>
      <c r="I3" s="28"/>
      <c r="J3" s="30"/>
    </row>
    <row r="4" spans="1:10" ht="29.4" thickBot="1" x14ac:dyDescent="0.3">
      <c r="A4" s="45">
        <v>3</v>
      </c>
      <c r="B4" s="51"/>
      <c r="C4" s="48" t="s">
        <v>25</v>
      </c>
      <c r="D4" s="15" t="s">
        <v>26</v>
      </c>
      <c r="E4" s="15" t="s">
        <v>60</v>
      </c>
      <c r="F4" s="14">
        <v>5</v>
      </c>
      <c r="G4" s="57"/>
      <c r="H4" s="27"/>
      <c r="I4" s="28"/>
      <c r="J4" s="30"/>
    </row>
    <row r="5" spans="1:10" ht="58.2" thickBot="1" x14ac:dyDescent="0.3">
      <c r="A5" s="45">
        <v>4</v>
      </c>
      <c r="B5" s="53" t="s">
        <v>28</v>
      </c>
      <c r="C5" s="48" t="s">
        <v>61</v>
      </c>
      <c r="D5" s="15" t="s">
        <v>62</v>
      </c>
      <c r="E5" s="17" t="s">
        <v>63</v>
      </c>
      <c r="F5" s="14">
        <v>10</v>
      </c>
      <c r="G5" s="57">
        <v>0.25</v>
      </c>
      <c r="H5" s="27"/>
      <c r="I5" s="28"/>
      <c r="J5" s="30"/>
    </row>
    <row r="6" spans="1:10" ht="87" thickBot="1" x14ac:dyDescent="0.3">
      <c r="A6" s="45">
        <v>5</v>
      </c>
      <c r="B6" s="53"/>
      <c r="C6" s="48" t="s">
        <v>29</v>
      </c>
      <c r="D6" s="15" t="s">
        <v>30</v>
      </c>
      <c r="E6" s="15" t="s">
        <v>64</v>
      </c>
      <c r="F6" s="14">
        <v>15</v>
      </c>
      <c r="G6" s="57"/>
      <c r="H6" s="27"/>
      <c r="I6" s="28"/>
      <c r="J6" s="30"/>
    </row>
    <row r="7" spans="1:10" ht="49.2" thickBot="1" x14ac:dyDescent="0.3">
      <c r="A7" s="45">
        <v>6</v>
      </c>
      <c r="B7" s="53" t="s">
        <v>35</v>
      </c>
      <c r="C7" s="48" t="s">
        <v>65</v>
      </c>
      <c r="D7" s="15" t="s">
        <v>66</v>
      </c>
      <c r="E7" s="15" t="s">
        <v>67</v>
      </c>
      <c r="F7" s="14">
        <v>5</v>
      </c>
      <c r="G7" s="57">
        <v>0.3</v>
      </c>
      <c r="H7" s="27"/>
      <c r="I7" s="28"/>
      <c r="J7" s="30"/>
    </row>
    <row r="8" spans="1:10" ht="33" thickBot="1" x14ac:dyDescent="0.3">
      <c r="A8" s="45">
        <v>7</v>
      </c>
      <c r="B8" s="53"/>
      <c r="C8" s="48" t="s">
        <v>36</v>
      </c>
      <c r="D8" s="15" t="s">
        <v>37</v>
      </c>
      <c r="E8" s="15" t="s">
        <v>38</v>
      </c>
      <c r="F8" s="14">
        <v>10</v>
      </c>
      <c r="G8" s="57"/>
      <c r="H8" s="27"/>
      <c r="I8" s="28"/>
      <c r="J8" s="30"/>
    </row>
    <row r="9" spans="1:10" ht="43.8" thickBot="1" x14ac:dyDescent="0.3">
      <c r="A9" s="45">
        <v>8</v>
      </c>
      <c r="B9" s="53"/>
      <c r="C9" s="48" t="s">
        <v>42</v>
      </c>
      <c r="D9" s="18" t="s">
        <v>102</v>
      </c>
      <c r="E9" s="19" t="s">
        <v>105</v>
      </c>
      <c r="F9" s="14">
        <v>15</v>
      </c>
      <c r="G9" s="57"/>
      <c r="H9" s="27"/>
      <c r="I9" s="28"/>
      <c r="J9" s="30"/>
    </row>
    <row r="10" spans="1:10" ht="43.8" thickBot="1" x14ac:dyDescent="0.3">
      <c r="A10" s="45">
        <v>9</v>
      </c>
      <c r="B10" s="51" t="s">
        <v>44</v>
      </c>
      <c r="C10" s="47" t="s">
        <v>45</v>
      </c>
      <c r="D10" s="15" t="s">
        <v>46</v>
      </c>
      <c r="E10" s="15" t="s">
        <v>68</v>
      </c>
      <c r="F10" s="14">
        <v>5</v>
      </c>
      <c r="G10" s="57">
        <v>0.15</v>
      </c>
      <c r="H10" s="27"/>
      <c r="I10" s="28"/>
      <c r="J10" s="30"/>
    </row>
    <row r="11" spans="1:10" ht="29.4" thickBot="1" x14ac:dyDescent="0.3">
      <c r="A11" s="45">
        <v>10</v>
      </c>
      <c r="B11" s="51"/>
      <c r="C11" s="48" t="s">
        <v>47</v>
      </c>
      <c r="D11" s="15" t="s">
        <v>48</v>
      </c>
      <c r="E11" s="15" t="s">
        <v>69</v>
      </c>
      <c r="F11" s="14">
        <v>5</v>
      </c>
      <c r="G11" s="57"/>
      <c r="H11" s="27"/>
      <c r="I11" s="28"/>
      <c r="J11" s="30"/>
    </row>
    <row r="12" spans="1:10" ht="43.8" thickBot="1" x14ac:dyDescent="0.3">
      <c r="A12" s="45">
        <v>11</v>
      </c>
      <c r="B12" s="51"/>
      <c r="C12" s="46" t="s">
        <v>50</v>
      </c>
      <c r="D12" s="15" t="s">
        <v>51</v>
      </c>
      <c r="E12" s="15" t="s">
        <v>52</v>
      </c>
      <c r="F12" s="14">
        <v>5</v>
      </c>
      <c r="G12" s="57"/>
      <c r="H12" s="27"/>
      <c r="I12" s="28"/>
      <c r="J12" s="30"/>
    </row>
    <row r="13" spans="1:10" ht="43.8" thickBot="1" x14ac:dyDescent="0.3">
      <c r="A13" s="45">
        <v>12</v>
      </c>
      <c r="B13" s="46" t="s">
        <v>53</v>
      </c>
      <c r="C13" s="46" t="s">
        <v>54</v>
      </c>
      <c r="D13" s="15" t="s">
        <v>55</v>
      </c>
      <c r="E13" s="15" t="s">
        <v>56</v>
      </c>
      <c r="F13" s="14">
        <v>5</v>
      </c>
      <c r="G13" s="25">
        <v>0.05</v>
      </c>
      <c r="H13" s="40"/>
      <c r="I13" s="29"/>
      <c r="J13" s="31"/>
    </row>
    <row r="14" spans="1:10" ht="15" thickBot="1" x14ac:dyDescent="0.3">
      <c r="A14" s="13"/>
      <c r="B14" s="13"/>
      <c r="C14" s="13"/>
      <c r="D14" s="13"/>
      <c r="E14" s="13"/>
      <c r="F14" s="13"/>
      <c r="G14" s="41" t="s">
        <v>107</v>
      </c>
      <c r="H14" s="42">
        <f>SUM(H2:H13)</f>
        <v>0</v>
      </c>
    </row>
  </sheetData>
  <mergeCells count="8">
    <mergeCell ref="B2:B4"/>
    <mergeCell ref="B5:B6"/>
    <mergeCell ref="B7:B9"/>
    <mergeCell ref="B10:B12"/>
    <mergeCell ref="G2:G4"/>
    <mergeCell ref="G5:G6"/>
    <mergeCell ref="G7:G9"/>
    <mergeCell ref="G10:G12"/>
  </mergeCells>
  <phoneticPr fontId="16"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20"/>
  <sheetViews>
    <sheetView view="pageBreakPreview" topLeftCell="A9" zoomScale="76" zoomScaleNormal="39" workbookViewId="0">
      <selection activeCell="A14" sqref="A14:XFD20"/>
    </sheetView>
  </sheetViews>
  <sheetFormatPr defaultColWidth="9.21875" defaultRowHeight="14.4" x14ac:dyDescent="0.25"/>
  <cols>
    <col min="4" max="4" width="74.21875" customWidth="1"/>
    <col min="5" max="5" width="29.109375" customWidth="1"/>
    <col min="6" max="6" width="25" customWidth="1"/>
    <col min="8" max="8" width="53.21875" customWidth="1"/>
    <col min="9" max="9" width="55.109375" customWidth="1"/>
    <col min="10" max="10" width="20.88671875" customWidth="1"/>
    <col min="11" max="11" width="19.88671875" customWidth="1"/>
    <col min="12" max="12" width="31.6640625" customWidth="1"/>
  </cols>
  <sheetData>
    <row r="2" spans="2:12" ht="22.2" x14ac:dyDescent="0.25">
      <c r="C2" s="64" t="s">
        <v>0</v>
      </c>
      <c r="D2" s="67" t="s">
        <v>70</v>
      </c>
      <c r="E2" s="67" t="s">
        <v>71</v>
      </c>
      <c r="F2" s="58" t="s">
        <v>72</v>
      </c>
      <c r="G2" s="58"/>
      <c r="H2" s="58"/>
      <c r="I2" s="58"/>
      <c r="J2" s="58"/>
      <c r="K2" s="58"/>
    </row>
    <row r="3" spans="2:12" ht="57.6" x14ac:dyDescent="0.25">
      <c r="C3" s="64"/>
      <c r="D3" s="67"/>
      <c r="E3" s="67"/>
      <c r="F3" s="1" t="s">
        <v>73</v>
      </c>
      <c r="G3" s="2" t="s">
        <v>14</v>
      </c>
      <c r="H3" s="2" t="s">
        <v>15</v>
      </c>
      <c r="I3" s="3" t="s">
        <v>16</v>
      </c>
      <c r="J3" s="3" t="s">
        <v>17</v>
      </c>
      <c r="K3" s="4" t="s">
        <v>74</v>
      </c>
    </row>
    <row r="4" spans="2:12" ht="43.2" x14ac:dyDescent="0.25">
      <c r="C4" s="65" t="s">
        <v>75</v>
      </c>
      <c r="D4" s="68" t="s">
        <v>76</v>
      </c>
      <c r="E4" s="70" t="s">
        <v>77</v>
      </c>
      <c r="F4" s="4">
        <v>14</v>
      </c>
      <c r="G4" s="6" t="s">
        <v>32</v>
      </c>
      <c r="H4" s="6" t="s">
        <v>33</v>
      </c>
      <c r="I4" s="6" t="s">
        <v>78</v>
      </c>
      <c r="J4" s="7">
        <v>40</v>
      </c>
      <c r="K4" s="4" t="s">
        <v>79</v>
      </c>
      <c r="L4" t="s">
        <v>80</v>
      </c>
    </row>
    <row r="5" spans="2:12" ht="43.2" x14ac:dyDescent="0.25">
      <c r="C5" s="65"/>
      <c r="D5" s="68"/>
      <c r="E5" s="70"/>
      <c r="F5" s="4">
        <v>15</v>
      </c>
      <c r="G5" s="6" t="s">
        <v>29</v>
      </c>
      <c r="H5" s="6" t="s">
        <v>30</v>
      </c>
      <c r="I5" s="6" t="s">
        <v>81</v>
      </c>
      <c r="J5" s="7">
        <v>40</v>
      </c>
      <c r="K5" s="4" t="s">
        <v>79</v>
      </c>
    </row>
    <row r="6" spans="2:12" ht="57.6" x14ac:dyDescent="0.25">
      <c r="C6" s="65"/>
      <c r="D6" s="68"/>
      <c r="E6" s="70"/>
      <c r="F6" s="4">
        <v>19</v>
      </c>
      <c r="G6" s="6" t="s">
        <v>42</v>
      </c>
      <c r="H6" s="6" t="s">
        <v>82</v>
      </c>
      <c r="I6" s="6" t="s">
        <v>83</v>
      </c>
      <c r="J6" s="7">
        <v>45</v>
      </c>
      <c r="K6" s="4" t="s">
        <v>84</v>
      </c>
    </row>
    <row r="7" spans="2:12" ht="43.2" x14ac:dyDescent="0.25">
      <c r="C7" s="65" t="s">
        <v>8</v>
      </c>
      <c r="D7" s="69" t="s">
        <v>85</v>
      </c>
      <c r="E7" s="70" t="s">
        <v>86</v>
      </c>
      <c r="F7" s="4">
        <v>14</v>
      </c>
      <c r="G7" s="6" t="s">
        <v>32</v>
      </c>
      <c r="H7" s="6" t="s">
        <v>33</v>
      </c>
      <c r="I7" s="6" t="s">
        <v>78</v>
      </c>
      <c r="J7" s="7">
        <v>40</v>
      </c>
      <c r="K7" s="4" t="s">
        <v>87</v>
      </c>
    </row>
    <row r="8" spans="2:12" ht="43.2" x14ac:dyDescent="0.25">
      <c r="C8" s="65"/>
      <c r="D8" s="69"/>
      <c r="E8" s="70"/>
      <c r="F8" s="4">
        <v>15</v>
      </c>
      <c r="G8" s="6" t="s">
        <v>29</v>
      </c>
      <c r="H8" s="6" t="s">
        <v>30</v>
      </c>
      <c r="I8" s="6" t="s">
        <v>81</v>
      </c>
      <c r="J8" s="7">
        <v>40</v>
      </c>
      <c r="K8" s="4" t="s">
        <v>87</v>
      </c>
    </row>
    <row r="9" spans="2:12" ht="57.6" x14ac:dyDescent="0.25">
      <c r="C9" s="65"/>
      <c r="D9" s="69"/>
      <c r="E9" s="70"/>
      <c r="F9" s="4">
        <v>19</v>
      </c>
      <c r="G9" s="6" t="s">
        <v>42</v>
      </c>
      <c r="H9" s="6" t="s">
        <v>82</v>
      </c>
      <c r="I9" s="6" t="s">
        <v>83</v>
      </c>
      <c r="J9" s="7">
        <v>45</v>
      </c>
      <c r="K9" s="4" t="s">
        <v>88</v>
      </c>
      <c r="L9" t="s">
        <v>89</v>
      </c>
    </row>
    <row r="10" spans="2:12" x14ac:dyDescent="0.25">
      <c r="C10" s="2" t="s">
        <v>10</v>
      </c>
      <c r="D10" s="2" t="s">
        <v>90</v>
      </c>
      <c r="E10" s="5" t="s">
        <v>91</v>
      </c>
      <c r="F10" s="59" t="s">
        <v>92</v>
      </c>
      <c r="G10" s="60"/>
      <c r="H10" s="60"/>
      <c r="I10" s="60"/>
      <c r="J10" s="60"/>
      <c r="K10" s="61"/>
    </row>
    <row r="12" spans="2:12" ht="25.8" x14ac:dyDescent="0.25">
      <c r="C12" s="66" t="s">
        <v>0</v>
      </c>
      <c r="D12" s="66" t="s">
        <v>70</v>
      </c>
      <c r="E12" s="66" t="s">
        <v>71</v>
      </c>
      <c r="F12" s="62" t="s">
        <v>72</v>
      </c>
      <c r="G12" s="62"/>
      <c r="H12" s="62"/>
      <c r="I12" s="9"/>
      <c r="J12" s="9"/>
      <c r="K12" s="9"/>
    </row>
    <row r="13" spans="2:12" ht="129" x14ac:dyDescent="0.25">
      <c r="C13" s="66"/>
      <c r="D13" s="66"/>
      <c r="E13" s="66"/>
      <c r="F13" s="10" t="s">
        <v>73</v>
      </c>
      <c r="G13" s="8" t="s">
        <v>17</v>
      </c>
      <c r="H13" s="10" t="s">
        <v>74</v>
      </c>
      <c r="I13" s="11" t="s">
        <v>93</v>
      </c>
    </row>
    <row r="14" spans="2:12" ht="25.8" x14ac:dyDescent="0.25">
      <c r="B14" t="s">
        <v>94</v>
      </c>
      <c r="C14" s="62" t="s">
        <v>95</v>
      </c>
      <c r="D14" s="62" t="s">
        <v>76</v>
      </c>
      <c r="E14" s="62" t="s">
        <v>96</v>
      </c>
      <c r="F14" s="10">
        <v>14</v>
      </c>
      <c r="G14" s="12">
        <v>40</v>
      </c>
      <c r="H14" s="10" t="s">
        <v>79</v>
      </c>
    </row>
    <row r="15" spans="2:12" ht="25.8" x14ac:dyDescent="0.25">
      <c r="C15" s="62"/>
      <c r="D15" s="62"/>
      <c r="E15" s="62"/>
      <c r="F15" s="10">
        <v>15</v>
      </c>
      <c r="G15" s="12">
        <v>40</v>
      </c>
      <c r="H15" s="10" t="s">
        <v>79</v>
      </c>
    </row>
    <row r="16" spans="2:12" ht="25.8" x14ac:dyDescent="0.25">
      <c r="C16" s="62"/>
      <c r="D16" s="62"/>
      <c r="E16" s="62"/>
      <c r="F16" s="10">
        <v>19</v>
      </c>
      <c r="G16" s="12">
        <v>45</v>
      </c>
      <c r="H16" s="10" t="s">
        <v>84</v>
      </c>
    </row>
    <row r="17" spans="3:9" ht="25.8" x14ac:dyDescent="0.25">
      <c r="C17" s="62" t="s">
        <v>8</v>
      </c>
      <c r="D17" s="62" t="s">
        <v>85</v>
      </c>
      <c r="E17" s="62" t="s">
        <v>97</v>
      </c>
      <c r="F17" s="10">
        <v>14</v>
      </c>
      <c r="G17" s="12">
        <v>40</v>
      </c>
      <c r="H17" s="10" t="s">
        <v>87</v>
      </c>
    </row>
    <row r="18" spans="3:9" ht="25.8" x14ac:dyDescent="0.25">
      <c r="C18" s="62"/>
      <c r="D18" s="62"/>
      <c r="E18" s="62"/>
      <c r="F18" s="10">
        <v>15</v>
      </c>
      <c r="G18" s="12">
        <v>40</v>
      </c>
      <c r="H18" s="10" t="s">
        <v>87</v>
      </c>
    </row>
    <row r="19" spans="3:9" ht="25.8" x14ac:dyDescent="0.25">
      <c r="C19" s="62"/>
      <c r="D19" s="62"/>
      <c r="E19" s="62"/>
      <c r="F19" s="10">
        <v>19</v>
      </c>
      <c r="G19" s="12">
        <v>45</v>
      </c>
      <c r="H19" s="10" t="s">
        <v>88</v>
      </c>
    </row>
    <row r="20" spans="3:9" ht="77.400000000000006" x14ac:dyDescent="0.25">
      <c r="C20" s="8" t="s">
        <v>10</v>
      </c>
      <c r="D20" s="8" t="s">
        <v>98</v>
      </c>
      <c r="E20" s="8" t="s">
        <v>99</v>
      </c>
      <c r="F20" s="63" t="s">
        <v>92</v>
      </c>
      <c r="G20" s="63"/>
      <c r="H20" s="63"/>
      <c r="I20" t="s">
        <v>100</v>
      </c>
    </row>
  </sheetData>
  <mergeCells count="22">
    <mergeCell ref="E17:E19"/>
    <mergeCell ref="E2:E3"/>
    <mergeCell ref="E4:E6"/>
    <mergeCell ref="E7:E9"/>
    <mergeCell ref="E12:E13"/>
    <mergeCell ref="E14:E16"/>
    <mergeCell ref="F2:K2"/>
    <mergeCell ref="F10:K10"/>
    <mergeCell ref="F12:H12"/>
    <mergeCell ref="F20:H20"/>
    <mergeCell ref="C2:C3"/>
    <mergeCell ref="C4:C6"/>
    <mergeCell ref="C7:C9"/>
    <mergeCell ref="C12:C13"/>
    <mergeCell ref="C14:C16"/>
    <mergeCell ref="C17:C19"/>
    <mergeCell ref="D2:D3"/>
    <mergeCell ref="D4:D6"/>
    <mergeCell ref="D7:D9"/>
    <mergeCell ref="D12:D13"/>
    <mergeCell ref="D14:D16"/>
    <mergeCell ref="D17:D19"/>
  </mergeCells>
  <phoneticPr fontId="16" type="noConversion"/>
  <pageMargins left="0.75" right="0.75" top="1" bottom="1" header="0.5" footer="0.5"/>
  <pageSetup paperSize="9" scale="3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1</vt:i4>
      </vt:variant>
    </vt:vector>
  </HeadingPairs>
  <TitlesOfParts>
    <vt:vector size="6" baseType="lpstr">
      <vt:lpstr>附录a-成熟度</vt:lpstr>
      <vt:lpstr>附录b-引领级</vt:lpstr>
      <vt:lpstr>附录c-示范级</vt:lpstr>
      <vt:lpstr>附录d-基础级</vt:lpstr>
      <vt:lpstr>附录A</vt:lpstr>
      <vt:lpstr>'附录b-引领级'!_Hlk230863264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wei wang</cp:lastModifiedBy>
  <dcterms:created xsi:type="dcterms:W3CDTF">2026-04-19T08:15:00Z</dcterms:created>
  <dcterms:modified xsi:type="dcterms:W3CDTF">2026-06-05T08:18:00Z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387AAD96D0D6910013C9166A420ABFB9_43</vt:lpwstr>
  </property>
  <property fmtid="{D5CDD505-2E9C-101B-9397-08002B2CF9AE}" pid="3" name="KSOProductBuildVer">
    <vt:lpwstr>2052-12.1.25869.25869</vt:lpwstr>
  </property>
  <property fmtid="{D5CDD505-2E9C-101B-9397-08002B2CF9AE}" pid="4" name="CalculationRule">
    <vt:i4>1</vt:i4>
  </property>
</Properties>
</file>